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типовые меню 2024\Первотроицкая СШ\ежедневные меню\"/>
    </mc:Choice>
  </mc:AlternateContent>
  <bookViews>
    <workbookView xWindow="0" yWindow="0" windowWidth="28800" windowHeight="124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<sst xmlns="http://schemas.openxmlformats.org/spreadsheetml/2006/main" count="38" uniqueCount="36">
  <si>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</si>
  <si>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</si>
  <si>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</si>
  <si>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</si>
  <si>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</si>
  <si>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</si>
  <si>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</si>
  <si>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</si>
  <si>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</si>
  <si>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</si>
  <si>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</si>
  <si>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</si>
  <si>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</si>
  <si>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</si>
  <si>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</si>
  <si>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</si>
  <si>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</si>
  <si>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</si>
  <si>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</si>
  <si>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</si>
  <si>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</si>
  <si>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</si>
  <si>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</si>
  <si>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</si>
  <si>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</si>
  <si>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</si>
  <si>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</si>
  <si>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Первтроицкая средняя школа</t>
  </si>
  <si>
    <t>пром</t>
  </si>
  <si>
    <t>хлеб пшеничный</t>
  </si>
  <si>
    <t>суп гороховый</t>
  </si>
  <si>
    <t>кофейный напиток с молоком</t>
  </si>
  <si>
    <t>мандарин</t>
  </si>
  <si>
    <t>хлеб ржаной</t>
  </si>
  <si>
    <t>54-25с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</si>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</sst>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45590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9" t="s">
        <v>30</v>
      </c>
      <c r="E4" s="15">
        <v>200</v>
      </c>
      <c r="F4" s="25">
        <v>28.54</v>
      </c>
      <c r="G4" s="15">
        <v>110.9</v>
      </c>
      <c r="H4" s="15">
        <v>6.5</v>
      </c>
      <c r="I4" s="15">
        <v>2.8</v>
      </c>
      <c r="J4" s="16">
        <v>14.9</v>
      </c>
    </row>
    <row r="5" spans="1:10" x14ac:dyDescent="0.25">
      <c r="A5" s="7"/>
      <c r="B5" s="1" t="s">
        <v>12</v>
      </c>
      <c r="C5" s="2" t="s">
        <v>35</v>
      </c>
      <c r="D5" s="38" t="s">
        <v>31</v>
      </c>
      <c r="E5" s="17">
        <v>200</v>
      </c>
      <c r="F5" s="26">
        <v>14.96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28</v>
      </c>
      <c r="D6" s="38" t="s">
        <v>29</v>
      </c>
      <c r="E6" s="17">
        <v>60</v>
      </c>
      <c r="F6" s="26">
        <v>3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28</v>
      </c>
      <c r="D7" s="38" t="s">
        <v>32</v>
      </c>
      <c r="E7" s="17">
        <v>150</v>
      </c>
      <c r="F7" s="26">
        <v>18.940000000000001</v>
      </c>
      <c r="G7" s="17">
        <v>35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/>
      <c r="C8" s="2" t="s">
        <v>28</v>
      </c>
      <c r="D8" s="38" t="s">
        <v>33</v>
      </c>
      <c r="E8" s="19">
        <v>50</v>
      </c>
      <c r="F8" s="27">
        <v>2.5</v>
      </c>
      <c r="G8" s="19">
        <f>68.3/40*50</f>
        <v>85.375</v>
      </c>
      <c r="H8" s="19">
        <f>2.6/40*50</f>
        <v>3.25</v>
      </c>
      <c r="I8" s="19">
        <f>0.5/40*40</f>
        <v>0.5</v>
      </c>
      <c r="J8" s="20">
        <f>13.4/40*50</f>
        <v>16.75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2024-10-21T08:38:22Z</dcterms:modified>
</cp:coreProperties>
</file>